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uoa-my.sharepoint.com/personal/sfon036_uoa_auckland_ac_nz/Documents/physiome_curation_work/BG_models/BG_AE/parameter_finder/data/"/>
    </mc:Choice>
  </mc:AlternateContent>
  <xr:revisionPtr revIDLastSave="331" documentId="11_F25DC773A252ABDACC1048EB49DF5BC85ADE58EF" xr6:coauthVersionLast="47" xr6:coauthVersionMax="47" xr10:uidLastSave="{3EB22B4B-6141-4000-A51E-25207CC77D72}"/>
  <bookViews>
    <workbookView xWindow="12735" yWindow="4290" windowWidth="20355" windowHeight="14910" xr2:uid="{00000000-000D-0000-FFFF-FFFF00000000}"/>
  </bookViews>
  <sheets>
    <sheet name="forward" sheetId="1" r:id="rId1"/>
    <sheet name="reverse" sheetId="2" r:id="rId2"/>
    <sheet name="differen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3" l="1"/>
  <c r="C3" i="3"/>
  <c r="D3" i="3"/>
  <c r="E3" i="3"/>
  <c r="F3" i="3"/>
  <c r="G3" i="3"/>
  <c r="B4" i="3"/>
  <c r="C4" i="3"/>
  <c r="D4" i="3"/>
  <c r="E4" i="3"/>
  <c r="F4" i="3"/>
  <c r="G4" i="3"/>
  <c r="B5" i="3"/>
  <c r="C5" i="3"/>
  <c r="D5" i="3"/>
  <c r="E5" i="3"/>
  <c r="F5" i="3"/>
  <c r="G5" i="3"/>
  <c r="B6" i="3"/>
  <c r="C6" i="3"/>
  <c r="D6" i="3"/>
  <c r="E6" i="3"/>
  <c r="F6" i="3"/>
  <c r="G6" i="3"/>
  <c r="B7" i="3"/>
  <c r="C7" i="3"/>
  <c r="D7" i="3"/>
  <c r="E7" i="3"/>
  <c r="F7" i="3"/>
  <c r="G7" i="3"/>
  <c r="B8" i="3"/>
  <c r="C8" i="3"/>
  <c r="D8" i="3"/>
  <c r="E8" i="3"/>
  <c r="F8" i="3"/>
  <c r="G8" i="3"/>
  <c r="B9" i="3"/>
  <c r="C9" i="3"/>
  <c r="D9" i="3"/>
  <c r="E9" i="3"/>
  <c r="F9" i="3"/>
  <c r="G9" i="3"/>
  <c r="B10" i="3"/>
  <c r="C10" i="3"/>
  <c r="D10" i="3"/>
  <c r="E10" i="3"/>
  <c r="F10" i="3"/>
  <c r="G10" i="3"/>
  <c r="B11" i="3"/>
  <c r="C11" i="3"/>
  <c r="D11" i="3"/>
  <c r="E11" i="3"/>
  <c r="F11" i="3"/>
  <c r="G11" i="3"/>
  <c r="B12" i="3"/>
  <c r="C12" i="3"/>
  <c r="D12" i="3"/>
  <c r="E12" i="3"/>
  <c r="F12" i="3"/>
  <c r="G12" i="3"/>
  <c r="B13" i="3"/>
  <c r="C13" i="3"/>
  <c r="D13" i="3"/>
  <c r="E13" i="3"/>
  <c r="F13" i="3"/>
  <c r="G13" i="3"/>
  <c r="C2" i="3"/>
  <c r="D2" i="3"/>
  <c r="E2" i="3"/>
  <c r="F2" i="3"/>
  <c r="G2" i="3"/>
  <c r="B2" i="3" l="1"/>
</calcChain>
</file>

<file path=xl/sharedStrings.xml><?xml version="1.0" encoding="utf-8"?>
<sst xmlns="http://schemas.openxmlformats.org/spreadsheetml/2006/main" count="54" uniqueCount="18">
  <si>
    <t>Re61</t>
  </si>
  <si>
    <t>Re12</t>
  </si>
  <si>
    <t>Re23</t>
  </si>
  <si>
    <t>Re34</t>
  </si>
  <si>
    <t>Re45</t>
  </si>
  <si>
    <t>Re56</t>
  </si>
  <si>
    <t>S1</t>
  </si>
  <si>
    <t>S2</t>
  </si>
  <si>
    <t>S3</t>
  </si>
  <si>
    <t>S4</t>
  </si>
  <si>
    <t>S5</t>
  </si>
  <si>
    <t>S6</t>
  </si>
  <si>
    <t>Cl_i</t>
  </si>
  <si>
    <t>Cl_o</t>
  </si>
  <si>
    <t>HCO3_i</t>
  </si>
  <si>
    <t>HCO3_o</t>
  </si>
  <si>
    <t>H_i</t>
  </si>
  <si>
    <t>H_o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</si>
</sst>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topLeftCell="D1" zoomScale="115" zoomScaleNormal="115" workbookViewId="0">
      <selection activeCell="H1" sqref="H1:S1048576"/>
    </sheetView>
  </sheetViews>
  <sheetFormatPr defaultRowHeight="15" x14ac:dyDescent="0.25"/>
  <cols>
    <col min="1" max="1" width="10.28515625" customWidth="1"/>
  </cols>
  <sheetData>
    <row r="1" spans="1: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14</v>
      </c>
      <c r="B2">
        <v>0</v>
      </c>
      <c r="C2">
        <v>0</v>
      </c>
      <c r="D2">
        <v>0</v>
      </c>
      <c r="E2">
        <v>0</v>
      </c>
      <c r="F2">
        <v>0</v>
      </c>
      <c r="G2">
        <v>1</v>
      </c>
    </row>
    <row r="3" spans="1:7" x14ac:dyDescent="0.25">
      <c r="A3" t="s">
        <v>15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</row>
    <row r="4" spans="1:7" x14ac:dyDescent="0.25">
      <c r="A4" t="s">
        <v>12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</row>
    <row r="5" spans="1:7" x14ac:dyDescent="0.25">
      <c r="A5" t="s">
        <v>13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</row>
    <row r="6" spans="1:7" x14ac:dyDescent="0.25">
      <c r="A6" t="s">
        <v>6</v>
      </c>
      <c r="B6">
        <v>0</v>
      </c>
      <c r="C6">
        <v>1</v>
      </c>
      <c r="D6">
        <v>0</v>
      </c>
      <c r="E6">
        <v>0</v>
      </c>
      <c r="F6">
        <v>0</v>
      </c>
      <c r="G6">
        <v>0</v>
      </c>
    </row>
    <row r="7" spans="1:7" x14ac:dyDescent="0.25">
      <c r="A7" t="s">
        <v>7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</row>
    <row r="8" spans="1:7" x14ac:dyDescent="0.25">
      <c r="A8" t="s">
        <v>8</v>
      </c>
      <c r="B8">
        <v>0</v>
      </c>
      <c r="C8">
        <v>0</v>
      </c>
      <c r="D8">
        <v>0</v>
      </c>
      <c r="E8">
        <v>1</v>
      </c>
      <c r="F8">
        <v>0</v>
      </c>
      <c r="G8">
        <v>0</v>
      </c>
    </row>
    <row r="9" spans="1:7" x14ac:dyDescent="0.25">
      <c r="A9" t="s">
        <v>9</v>
      </c>
      <c r="B9">
        <v>0</v>
      </c>
      <c r="C9">
        <v>0</v>
      </c>
      <c r="D9">
        <v>0</v>
      </c>
      <c r="E9">
        <v>0</v>
      </c>
      <c r="F9">
        <v>1</v>
      </c>
      <c r="G9">
        <v>0</v>
      </c>
    </row>
    <row r="10" spans="1:7" x14ac:dyDescent="0.25">
      <c r="A10" t="s">
        <v>10</v>
      </c>
      <c r="B10">
        <v>0</v>
      </c>
      <c r="C10">
        <v>0</v>
      </c>
      <c r="D10">
        <v>0</v>
      </c>
      <c r="E10">
        <v>0</v>
      </c>
      <c r="F10">
        <v>0</v>
      </c>
      <c r="G10">
        <v>1</v>
      </c>
    </row>
    <row r="11" spans="1:7" x14ac:dyDescent="0.25">
      <c r="A11" t="s">
        <v>11</v>
      </c>
      <c r="B11">
        <v>1</v>
      </c>
      <c r="C11">
        <v>0</v>
      </c>
      <c r="D11">
        <v>0</v>
      </c>
      <c r="E11">
        <v>0</v>
      </c>
      <c r="F11">
        <v>0</v>
      </c>
      <c r="G11">
        <v>0</v>
      </c>
    </row>
    <row r="12" spans="1:7" x14ac:dyDescent="0.25">
      <c r="A12" t="s">
        <v>16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</row>
    <row r="13" spans="1:7" x14ac:dyDescent="0.25">
      <c r="A13" t="s">
        <v>17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</row>
  </sheetData>
  <phoneticPr fontId="1" type="noConversion"/>
  <conditionalFormatting sqref="B2:G13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8D731-0C5A-4D5C-A724-FB9E87814989}">
  <dimension ref="A1:G13"/>
  <sheetViews>
    <sheetView zoomScale="115" zoomScaleNormal="115" workbookViewId="0"/>
  </sheetViews>
  <sheetFormatPr defaultRowHeight="15" x14ac:dyDescent="0.25"/>
  <cols>
    <col min="1" max="1" width="10.28515625" customWidth="1"/>
  </cols>
  <sheetData>
    <row r="1" spans="1: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14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</row>
    <row r="3" spans="1:7" x14ac:dyDescent="0.25">
      <c r="A3" t="s">
        <v>15</v>
      </c>
      <c r="B3">
        <v>0</v>
      </c>
      <c r="C3">
        <v>1</v>
      </c>
      <c r="D3">
        <v>0</v>
      </c>
      <c r="E3">
        <v>0</v>
      </c>
      <c r="F3">
        <v>0</v>
      </c>
      <c r="G3">
        <v>0</v>
      </c>
    </row>
    <row r="4" spans="1:7" x14ac:dyDescent="0.25">
      <c r="A4" t="s">
        <v>12</v>
      </c>
      <c r="B4">
        <v>0</v>
      </c>
      <c r="C4">
        <v>0</v>
      </c>
      <c r="D4">
        <v>0</v>
      </c>
      <c r="E4">
        <v>0</v>
      </c>
      <c r="F4">
        <v>1</v>
      </c>
      <c r="G4">
        <v>0</v>
      </c>
    </row>
    <row r="5" spans="1:7" x14ac:dyDescent="0.25">
      <c r="A5" t="s">
        <v>13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x14ac:dyDescent="0.25">
      <c r="A6" t="s">
        <v>6</v>
      </c>
      <c r="B6">
        <v>1</v>
      </c>
      <c r="C6">
        <v>0</v>
      </c>
      <c r="D6">
        <v>0</v>
      </c>
      <c r="E6">
        <v>0</v>
      </c>
      <c r="F6">
        <v>0</v>
      </c>
      <c r="G6">
        <v>0</v>
      </c>
    </row>
    <row r="7" spans="1:7" x14ac:dyDescent="0.25">
      <c r="A7" t="s">
        <v>7</v>
      </c>
      <c r="B7">
        <v>0</v>
      </c>
      <c r="C7">
        <v>1</v>
      </c>
      <c r="D7">
        <v>0</v>
      </c>
      <c r="E7">
        <v>0</v>
      </c>
      <c r="F7">
        <v>0</v>
      </c>
      <c r="G7">
        <v>0</v>
      </c>
    </row>
    <row r="8" spans="1:7" x14ac:dyDescent="0.25">
      <c r="A8" t="s">
        <v>8</v>
      </c>
      <c r="B8">
        <v>0</v>
      </c>
      <c r="C8">
        <v>0</v>
      </c>
      <c r="D8">
        <v>1</v>
      </c>
      <c r="E8">
        <v>0</v>
      </c>
      <c r="F8">
        <v>0</v>
      </c>
      <c r="G8">
        <v>0</v>
      </c>
    </row>
    <row r="9" spans="1:7" x14ac:dyDescent="0.25">
      <c r="A9" t="s">
        <v>9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</row>
    <row r="10" spans="1:7" x14ac:dyDescent="0.25">
      <c r="A10" t="s">
        <v>10</v>
      </c>
      <c r="B10">
        <v>0</v>
      </c>
      <c r="C10">
        <v>0</v>
      </c>
      <c r="D10">
        <v>0</v>
      </c>
      <c r="E10">
        <v>0</v>
      </c>
      <c r="F10">
        <v>1</v>
      </c>
      <c r="G10">
        <v>0</v>
      </c>
    </row>
    <row r="11" spans="1:7" x14ac:dyDescent="0.25">
      <c r="A11" t="s">
        <v>11</v>
      </c>
      <c r="B11">
        <v>0</v>
      </c>
      <c r="C11">
        <v>0</v>
      </c>
      <c r="D11">
        <v>0</v>
      </c>
      <c r="E11">
        <v>0</v>
      </c>
      <c r="F11">
        <v>0</v>
      </c>
      <c r="G11">
        <v>1</v>
      </c>
    </row>
    <row r="12" spans="1:7" x14ac:dyDescent="0.25">
      <c r="A12" t="s">
        <v>16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</row>
    <row r="13" spans="1:7" x14ac:dyDescent="0.25">
      <c r="A13" t="s">
        <v>17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</row>
  </sheetData>
  <conditionalFormatting sqref="B2:G1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391C8-3932-4279-8945-FCD820B5DAC3}">
  <dimension ref="A1:G13"/>
  <sheetViews>
    <sheetView zoomScale="115" zoomScaleNormal="115" workbookViewId="0">
      <selection activeCell="H1" sqref="H1:S1048576"/>
    </sheetView>
  </sheetViews>
  <sheetFormatPr defaultRowHeight="15" x14ac:dyDescent="0.25"/>
  <cols>
    <col min="1" max="1" width="10.28515625" customWidth="1"/>
    <col min="2" max="7" width="5.42578125" bestFit="1" customWidth="1"/>
  </cols>
  <sheetData>
    <row r="1" spans="1: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14</v>
      </c>
      <c r="B2">
        <f>reverse!B2-forward!B2</f>
        <v>0</v>
      </c>
      <c r="C2">
        <f>reverse!C2-forward!C2</f>
        <v>0</v>
      </c>
      <c r="D2">
        <f>reverse!D2-forward!D2</f>
        <v>0</v>
      </c>
      <c r="E2">
        <f>reverse!E2-forward!E2</f>
        <v>0</v>
      </c>
      <c r="F2">
        <f>reverse!F2-forward!F2</f>
        <v>0</v>
      </c>
      <c r="G2">
        <f>reverse!G2-forward!G2</f>
        <v>-1</v>
      </c>
    </row>
    <row r="3" spans="1:7" x14ac:dyDescent="0.25">
      <c r="A3" t="s">
        <v>15</v>
      </c>
      <c r="B3">
        <f>reverse!B3-forward!B3</f>
        <v>0</v>
      </c>
      <c r="C3">
        <f>reverse!C3-forward!C3</f>
        <v>1</v>
      </c>
      <c r="D3">
        <f>reverse!D3-forward!D3</f>
        <v>0</v>
      </c>
      <c r="E3">
        <f>reverse!E3-forward!E3</f>
        <v>0</v>
      </c>
      <c r="F3">
        <f>reverse!F3-forward!F3</f>
        <v>0</v>
      </c>
      <c r="G3">
        <f>reverse!G3-forward!G3</f>
        <v>0</v>
      </c>
    </row>
    <row r="4" spans="1:7" x14ac:dyDescent="0.25">
      <c r="A4" t="s">
        <v>12</v>
      </c>
      <c r="B4">
        <f>reverse!B4-forward!B4</f>
        <v>0</v>
      </c>
      <c r="C4">
        <f>reverse!C4-forward!C4</f>
        <v>0</v>
      </c>
      <c r="D4">
        <f>reverse!D4-forward!D4</f>
        <v>0</v>
      </c>
      <c r="E4">
        <f>reverse!E4-forward!E4</f>
        <v>0</v>
      </c>
      <c r="F4">
        <f>reverse!F4-forward!F4</f>
        <v>1</v>
      </c>
      <c r="G4">
        <f>reverse!G4-forward!G4</f>
        <v>0</v>
      </c>
    </row>
    <row r="5" spans="1:7" x14ac:dyDescent="0.25">
      <c r="A5" t="s">
        <v>13</v>
      </c>
      <c r="B5">
        <f>reverse!B5-forward!B5</f>
        <v>0</v>
      </c>
      <c r="C5">
        <f>reverse!C5-forward!C5</f>
        <v>0</v>
      </c>
      <c r="D5">
        <f>reverse!D5-forward!D5</f>
        <v>-1</v>
      </c>
      <c r="E5">
        <f>reverse!E5-forward!E5</f>
        <v>0</v>
      </c>
      <c r="F5">
        <f>reverse!F5-forward!F5</f>
        <v>0</v>
      </c>
      <c r="G5">
        <f>reverse!G5-forward!G5</f>
        <v>0</v>
      </c>
    </row>
    <row r="6" spans="1:7" x14ac:dyDescent="0.25">
      <c r="A6" t="s">
        <v>6</v>
      </c>
      <c r="B6">
        <f>reverse!B6-forward!B6</f>
        <v>1</v>
      </c>
      <c r="C6">
        <f>reverse!C6-forward!C6</f>
        <v>-1</v>
      </c>
      <c r="D6">
        <f>reverse!D6-forward!D6</f>
        <v>0</v>
      </c>
      <c r="E6">
        <f>reverse!E6-forward!E6</f>
        <v>0</v>
      </c>
      <c r="F6">
        <f>reverse!F6-forward!F6</f>
        <v>0</v>
      </c>
      <c r="G6">
        <f>reverse!G6-forward!G6</f>
        <v>0</v>
      </c>
    </row>
    <row r="7" spans="1:7" x14ac:dyDescent="0.25">
      <c r="A7" t="s">
        <v>7</v>
      </c>
      <c r="B7">
        <f>reverse!B7-forward!B7</f>
        <v>0</v>
      </c>
      <c r="C7">
        <f>reverse!C7-forward!C7</f>
        <v>1</v>
      </c>
      <c r="D7">
        <f>reverse!D7-forward!D7</f>
        <v>-1</v>
      </c>
      <c r="E7">
        <f>reverse!E7-forward!E7</f>
        <v>0</v>
      </c>
      <c r="F7">
        <f>reverse!F7-forward!F7</f>
        <v>0</v>
      </c>
      <c r="G7">
        <f>reverse!G7-forward!G7</f>
        <v>0</v>
      </c>
    </row>
    <row r="8" spans="1:7" x14ac:dyDescent="0.25">
      <c r="A8" t="s">
        <v>8</v>
      </c>
      <c r="B8">
        <f>reverse!B8-forward!B8</f>
        <v>0</v>
      </c>
      <c r="C8">
        <f>reverse!C8-forward!C8</f>
        <v>0</v>
      </c>
      <c r="D8">
        <f>reverse!D8-forward!D8</f>
        <v>1</v>
      </c>
      <c r="E8">
        <f>reverse!E8-forward!E8</f>
        <v>-1</v>
      </c>
      <c r="F8">
        <f>reverse!F8-forward!F8</f>
        <v>0</v>
      </c>
      <c r="G8">
        <f>reverse!G8-forward!G8</f>
        <v>0</v>
      </c>
    </row>
    <row r="9" spans="1:7" x14ac:dyDescent="0.25">
      <c r="A9" t="s">
        <v>9</v>
      </c>
      <c r="B9">
        <f>reverse!B9-forward!B9</f>
        <v>0</v>
      </c>
      <c r="C9">
        <f>reverse!C9-forward!C9</f>
        <v>0</v>
      </c>
      <c r="D9">
        <f>reverse!D9-forward!D9</f>
        <v>0</v>
      </c>
      <c r="E9">
        <f>reverse!E9-forward!E9</f>
        <v>1</v>
      </c>
      <c r="F9">
        <f>reverse!F9-forward!F9</f>
        <v>-1</v>
      </c>
      <c r="G9">
        <f>reverse!G9-forward!G9</f>
        <v>0</v>
      </c>
    </row>
    <row r="10" spans="1:7" x14ac:dyDescent="0.25">
      <c r="A10" t="s">
        <v>10</v>
      </c>
      <c r="B10">
        <f>reverse!B10-forward!B10</f>
        <v>0</v>
      </c>
      <c r="C10">
        <f>reverse!C10-forward!C10</f>
        <v>0</v>
      </c>
      <c r="D10">
        <f>reverse!D10-forward!D10</f>
        <v>0</v>
      </c>
      <c r="E10">
        <f>reverse!E10-forward!E10</f>
        <v>0</v>
      </c>
      <c r="F10">
        <f>reverse!F10-forward!F10</f>
        <v>1</v>
      </c>
      <c r="G10">
        <f>reverse!G10-forward!G10</f>
        <v>-1</v>
      </c>
    </row>
    <row r="11" spans="1:7" x14ac:dyDescent="0.25">
      <c r="A11" t="s">
        <v>11</v>
      </c>
      <c r="B11">
        <f>reverse!B11-forward!B11</f>
        <v>-1</v>
      </c>
      <c r="C11">
        <f>reverse!C11-forward!C11</f>
        <v>0</v>
      </c>
      <c r="D11">
        <f>reverse!D11-forward!D11</f>
        <v>0</v>
      </c>
      <c r="E11">
        <f>reverse!E11-forward!E11</f>
        <v>0</v>
      </c>
      <c r="F11">
        <f>reverse!F11-forward!F11</f>
        <v>0</v>
      </c>
      <c r="G11">
        <f>reverse!G11-forward!G11</f>
        <v>1</v>
      </c>
    </row>
    <row r="12" spans="1:7" x14ac:dyDescent="0.25">
      <c r="A12" t="s">
        <v>16</v>
      </c>
      <c r="B12">
        <f>reverse!B12-forward!B12</f>
        <v>0</v>
      </c>
      <c r="C12">
        <f>reverse!C12-forward!C12</f>
        <v>0</v>
      </c>
      <c r="D12">
        <f>reverse!D12-forward!D12</f>
        <v>0</v>
      </c>
      <c r="E12">
        <f>reverse!E12-forward!E12</f>
        <v>0</v>
      </c>
      <c r="F12">
        <f>reverse!F12-forward!F12</f>
        <v>0</v>
      </c>
      <c r="G12">
        <f>reverse!G12-forward!G12</f>
        <v>0</v>
      </c>
    </row>
    <row r="13" spans="1:7" x14ac:dyDescent="0.25">
      <c r="A13" t="s">
        <v>17</v>
      </c>
      <c r="B13">
        <f>reverse!B13-forward!B13</f>
        <v>0</v>
      </c>
      <c r="C13">
        <f>reverse!C13-forward!C13</f>
        <v>0</v>
      </c>
      <c r="D13">
        <f>reverse!D13-forward!D13</f>
        <v>0</v>
      </c>
      <c r="E13">
        <f>reverse!E13-forward!E13</f>
        <v>0</v>
      </c>
      <c r="F13">
        <f>reverse!F13-forward!F13</f>
        <v>0</v>
      </c>
      <c r="G13">
        <f>reverse!G13-forward!G13</f>
        <v>0</v>
      </c>
    </row>
  </sheetData>
  <phoneticPr fontId="1" type="noConversion"/>
  <conditionalFormatting sqref="B2:G14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Fong</dc:creator>
  <cp:lastModifiedBy>Shelley Fong</cp:lastModifiedBy>
  <dcterms:created xsi:type="dcterms:W3CDTF">2015-06-05T18:17:20Z</dcterms:created>
  <dcterms:modified xsi:type="dcterms:W3CDTF">2022-05-30T03:12:29Z</dcterms:modified>
</cp:coreProperties>
</file>